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04267\Downloads\Transparência\"/>
    </mc:Choice>
  </mc:AlternateContent>
  <bookViews>
    <workbookView xWindow="0" yWindow="0" windowWidth="28800" windowHeight="12180"/>
  </bookViews>
  <sheets>
    <sheet name="Resumo Estaduais" sheetId="3" r:id="rId1"/>
  </sheets>
  <definedNames>
    <definedName name="_xlnm._FilterDatabase" localSheetId="0" hidden="1">'Resumo Estaduais'!$A$1:$G$28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</calcChain>
</file>

<file path=xl/comments1.xml><?xml version="1.0" encoding="utf-8"?>
<comments xmlns="http://schemas.openxmlformats.org/spreadsheetml/2006/main">
  <authors>
    <author>tc={BE766610-6608-4E9B-AC48-39FDEC8082C3}</author>
  </authors>
  <commentList>
    <comment ref="B20" authorId="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@CYNTHIA CAMPOS Adicionar número de convênio</t>
        </r>
      </text>
    </comment>
  </commentList>
</comments>
</file>

<file path=xl/sharedStrings.xml><?xml version="1.0" encoding="utf-8"?>
<sst xmlns="http://schemas.openxmlformats.org/spreadsheetml/2006/main" count="76" uniqueCount="36">
  <si>
    <t>Origem do Recurso</t>
  </si>
  <si>
    <t>Instrumento</t>
  </si>
  <si>
    <t>FINALIDADE</t>
  </si>
  <si>
    <t>Status do Instrumeto</t>
  </si>
  <si>
    <t>Em execução</t>
  </si>
  <si>
    <t>Prestação de Contas em Análise</t>
  </si>
  <si>
    <t>Secretaria Estadual de Saúde (SES)</t>
  </si>
  <si>
    <t>101/2024</t>
  </si>
  <si>
    <t>CUSTEIO: Aquisição de material Médico-hospitalar para o HELP</t>
  </si>
  <si>
    <t>Secretaria Estadual de Desenvolvimento Humano (SEDH)</t>
  </si>
  <si>
    <t>212/2024</t>
  </si>
  <si>
    <t>INVESTIMENTO: Reforma do Podcast da Rede ITA/FPA</t>
  </si>
  <si>
    <t>202/2024</t>
  </si>
  <si>
    <t>INVESTIMENTO: Aquisição de Equipamento para infraestrutura audiovisual da Rede ITA/FPA</t>
  </si>
  <si>
    <t>207/2024</t>
  </si>
  <si>
    <t>89/2025</t>
  </si>
  <si>
    <t>104/2025</t>
  </si>
  <si>
    <t>INVESTIMENTO: Aquisição de Equipamento para o HELP FPA</t>
  </si>
  <si>
    <t>114/2025</t>
  </si>
  <si>
    <t>CUSTEIO: Prestação de serviços de média e alta complexidade com oferta de procedimentos ambulatoriais e hospitalares - custeio MAC</t>
  </si>
  <si>
    <t>115/2025</t>
  </si>
  <si>
    <t>116/2025</t>
  </si>
  <si>
    <t>INVESTIMENTO: Aquisição de material e equipamento Médico-hospitalar para o HBOL</t>
  </si>
  <si>
    <t>Não adquirida</t>
  </si>
  <si>
    <t>Valor Total</t>
  </si>
  <si>
    <t>do Instrumento</t>
  </si>
  <si>
    <t>Valor</t>
  </si>
  <si>
    <t>Executado</t>
  </si>
  <si>
    <t>Economia</t>
  </si>
  <si>
    <t>na Utilização dos</t>
  </si>
  <si>
    <t>22/2026</t>
  </si>
  <si>
    <t>029/2026</t>
  </si>
  <si>
    <t>026/2026</t>
  </si>
  <si>
    <t>023/2026</t>
  </si>
  <si>
    <t>031/2026</t>
  </si>
  <si>
    <t>042/2026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</si>
</sst>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164" formatCode="_-[$R$-416]\ * #,##0.00_-;\-[$R$-416]\ * #,##0.00_-;_-[$R$-416]\ * &quot;-&quot;??_-;_-@_-"/>
    <numFmt numFmtId="165" formatCode="&quot;R$&quot;\ #,##0.00"/>
  </numFmts>
  <fonts count="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C98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rgb="FFDAF2D0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dashed">
        <color theme="2" tint="-9.9978637043366805E-2"/>
      </bottom>
      <diagonal/>
    </border>
    <border>
      <left/>
      <right/>
      <top style="dashed">
        <color theme="2" tint="-9.9978637043366805E-2"/>
      </top>
      <bottom style="dashed">
        <color theme="2" tint="-9.9978637043366805E-2"/>
      </bottom>
      <diagonal/>
    </border>
    <border>
      <left/>
      <right/>
      <top style="dashed">
        <color theme="2" tint="-9.9978637043366805E-2"/>
      </top>
      <bottom/>
      <diagonal/>
    </border>
    <border>
      <left/>
      <right/>
      <top style="dashed">
        <color rgb="FFD0D0D0"/>
      </top>
      <bottom style="dashed">
        <color rgb="FFD0D0D0"/>
      </bottom>
      <diagonal/>
    </border>
    <border>
      <left/>
      <right/>
      <top/>
      <bottom style="dashed">
        <color rgb="FFD0D0D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8" fontId="1" fillId="0" borderId="5" xfId="2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8" fontId="1" fillId="0" borderId="4" xfId="2" applyNumberFormat="1" applyBorder="1" applyAlignment="1">
      <alignment horizontal="center" vertical="center"/>
    </xf>
    <xf numFmtId="8" fontId="3" fillId="0" borderId="4" xfId="0" applyNumberFormat="1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" fontId="1" fillId="0" borderId="4" xfId="2" applyNumberForma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3">
    <cellStyle name="Hiperlink" xfId="2" builtinId="8"/>
    <cellStyle name="Hyperlink" xfId="1"/>
    <cellStyle name="Normal" xfId="0" builtinId="0"/>
  </cellStyles>
  <dxfs count="0"/>
  <tableStyles count="0" defaultTableStyle="TableStyleMedium2" defaultPivotStyle="PivotStyleMedium9"/>
  <colors>
    <mruColors>
      <color rgb="FFFFF2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3F7B40CE-C22C-478B-A8BE-5F8162056A62}">
    <Anchor>
      <Comment id="{BE766610-6608-4E9B-AC48-39FDEC8082C3}"/>
    </Anchor>
    <History>
      <Event time="2025-06-17T19:50:16.28" id="{A8B0EAD2-7148-48F0-BE0D-32F01257320D}">
        <Attribution userId="S::thayna.paz@fundacaopedroamerico.org.br::90c0ccbb-8334-462d-a00c-5e8fbefcea68" userName="THAYNA PAZ" userProvider="AD"/>
        <Anchor>
          <Comment id="{BE766610-6608-4E9B-AC48-39FDEC8082C3}"/>
        </Anchor>
        <Create/>
      </Event>
      <Event time="2025-06-17T19:50:16.28" id="{FDF8AE35-0EB7-460A-A26F-F2BF6D344AB9}">
        <Attribution userId="S::thayna.paz@fundacaopedroamerico.org.br::90c0ccbb-8334-462d-a00c-5e8fbefcea68" userName="THAYNA PAZ" userProvider="AD"/>
        <Anchor>
          <Comment id="{BE766610-6608-4E9B-AC48-39FDEC8082C3}"/>
        </Anchor>
        <Assign userId="S::cynthia.campos@fundacaopedroamerico.org.br::237308de-45a2-4c76-bd7a-5d5df84c2e1a" userName="CYNTHIA CAMPOS" userProvider="AD"/>
      </Event>
      <Event time="2025-06-17T19:50:16.28" id="{AC8F8799-0CA0-458A-BDCA-8F5BE1B4535E}">
        <Attribution userId="S::thayna.paz@fundacaopedroamerico.org.br::90c0ccbb-8334-462d-a00c-5e8fbefcea68" userName="THAYNA PAZ" userProvider="AD"/>
        <Anchor>
          <Comment id="{BE766610-6608-4E9B-AC48-39FDEC8082C3}"/>
        </Anchor>
        <SetTitle title="@CYNTHIA CAMPOS Adicionar número de convênio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CYNTHIA CAMPOS" id="{0412B517-B0B6-45CD-8EC5-A22E4C1C99D2}" userId="cynthia.campos@fundacaopedroamerico.org.br" providerId="PeoplePicker"/>
  <person displayName="THAYNA PAZ" id="{5FDE98E7-0451-4BD1-A0B4-6BAD201F4A30}" userId="S::thayna.paz@fundacaopedroamerico.org.br::90c0ccbb-8334-462d-a00c-5e8fbefcea6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1" dT="2025-06-17T19:50:16.40" personId="{5FDE98E7-0451-4BD1-A0B4-6BAD201F4A30}" id="{BE766610-6608-4E9B-AC48-39FDEC8082C3}">
    <text>@CYNTHIA CAMPOS Adicionar número de convênio</text>
    <mentions>
      <mention mentionpersonId="{0412B517-B0B6-45CD-8EC5-A22E4C1C99D2}" mentionId="{37E54283-C811-4343-801A-EA0DBDEC66A2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niao.pb.gov.br/servicos/doe/2024/dezembro/diario-oficial-05-12-2024-portal.pdf" TargetMode="External"/><Relationship Id="rId13" Type="http://schemas.openxmlformats.org/officeDocument/2006/relationships/hyperlink" Target="https://unifacisaedubr.sharepoint.com/:f:/s/FundacaoPedroAmerico/IgC9N7bBLeVNTrOv5xWTRh2pAamiafDpLl6q2GntGMKaCts?e=HRiozq" TargetMode="External"/><Relationship Id="rId18" Type="http://schemas.openxmlformats.org/officeDocument/2006/relationships/hyperlink" Target="https://auniao.pb.gov.br/servicos/doe/2025-1/novembro/diario-oficial-18-11-2025-portal.pdf" TargetMode="External"/><Relationship Id="rId26" Type="http://schemas.openxmlformats.org/officeDocument/2006/relationships/hyperlink" Target="https://auniao.pb.gov.br/servicos/doe/2026/marco/diario-oficial-13-03-2026-portal.pdf" TargetMode="External"/><Relationship Id="rId3" Type="http://schemas.openxmlformats.org/officeDocument/2006/relationships/hyperlink" Target="https://unifacisaedubr.sharepoint.com/:b:/s/FundacaoPedroAmerico/EZiwplnlmcdPloXVIthEII0BoV1Xpd_Wd-9fO0mb0sE4VQ?e=gMTxU5" TargetMode="External"/><Relationship Id="rId21" Type="http://schemas.openxmlformats.org/officeDocument/2006/relationships/hyperlink" Target="https://unifacisaedubr.sharepoint.com/:b:/s/FundacaoPedroAmerico/IQBzdC1fKC0SQbqvkQoaBGQpAc_CFzMGtzh81LqEH9RIe_s?e=8GQEfn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s://unifacisaedubr.sharepoint.com/:b:/s/FundacaoPedroAmerico/EUPehgCx2qlOsrSTHe0CXBIB-WWkFcgrZgO5jgsnWp_rRA?e=HKcd0m" TargetMode="External"/><Relationship Id="rId12" Type="http://schemas.openxmlformats.org/officeDocument/2006/relationships/hyperlink" Target="https://auniao.pb.gov.br/servicos/doe/2025-1/outubro/diario-oficial-10-10-2025-portal.pdf" TargetMode="External"/><Relationship Id="rId17" Type="http://schemas.openxmlformats.org/officeDocument/2006/relationships/hyperlink" Target="https://unifacisaedubr.sharepoint.com/:f:/s/FundacaoPedroAmerico/IgAgQjhez03jQ4uOgvRHuzH4AZoLiotIfIcSd4NZi5G4Rak?e=jpOAbx" TargetMode="External"/><Relationship Id="rId25" Type="http://schemas.openxmlformats.org/officeDocument/2006/relationships/hyperlink" Target="https://unifacisaedubr.sharepoint.com/:b:/s/FundacaoPedroAmerico/IQDYW-eTgwaCTLmceT7UVBsXARW_kHypoR_EmUomQ36Wb3E?e=hHrqnu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auniao.pb.gov.br/servicos/doe/2024/novembro/diario-oficial-19-11-2024-portal.pdf" TargetMode="External"/><Relationship Id="rId16" Type="http://schemas.openxmlformats.org/officeDocument/2006/relationships/hyperlink" Target="https://auniao.pb.gov.br/servicos/doe/2025-1/novembro/diario-oficial-18-11-2025-portal.pdf" TargetMode="External"/><Relationship Id="rId20" Type="http://schemas.openxmlformats.org/officeDocument/2006/relationships/hyperlink" Target="https://auniao.pb.gov.br/servicos/doe/2026/fevereiro/diario-oficial-06-02-2026-portal.pdf" TargetMode="External"/><Relationship Id="rId29" Type="http://schemas.openxmlformats.org/officeDocument/2006/relationships/hyperlink" Target="https://unifacisaedubr.sharepoint.com/:b:/s/FundacaoPedroAmerico/IQC45bdpK_PoT5KJzh5n22cWAbjcgz7hYfk4V4PIIlmLXhU?e=n7BDfA" TargetMode="External"/><Relationship Id="rId1" Type="http://schemas.openxmlformats.org/officeDocument/2006/relationships/hyperlink" Target="https://unifacisaedubr.sharepoint.com/:b:/s/FundacaoPedroAmerico/EV-NtDeAMApEto-lZCItVe0Bm2vidpuGug6jvS6qPOlk4w?e=J9fbhL" TargetMode="External"/><Relationship Id="rId6" Type="http://schemas.openxmlformats.org/officeDocument/2006/relationships/hyperlink" Target="https://auniao.pb.gov.br/servicos/doe/2024/dezembro/diario-oficial-05-12-2024-portal.pdf" TargetMode="External"/><Relationship Id="rId11" Type="http://schemas.openxmlformats.org/officeDocument/2006/relationships/hyperlink" Target="https://unifacisaedubr.sharepoint.com/:b:/r/sites/FundacaoPedroAmerico/EMENDAS%20DE%20CUSTEIO/EMENDAS%20ESTADUAIS/2025/Equipamentos/Emenda%20n%C2%BA%20151_2025/02.%20Termo%20de%20Conv%C3%AAnio%20104_2025/TERMO%20DO%20CONV%C3%8ANIO.pdf?csf=1&amp;web=1&amp;e=1Hpxxz" TargetMode="External"/><Relationship Id="rId24" Type="http://schemas.openxmlformats.org/officeDocument/2006/relationships/hyperlink" Target="https://auniao.pb.gov.br/servicos/doe/2026/marco/diario-oficial-13-03-2026-portal.pdf" TargetMode="External"/><Relationship Id="rId32" Type="http://schemas.openxmlformats.org/officeDocument/2006/relationships/hyperlink" Target="https://auniao.pb.gov.br/servicos/doe/2026/abril/diario-oficial-10-04-2026-portal.pdf" TargetMode="External"/><Relationship Id="rId37" Type="http://schemas.microsoft.com/office/2019/04/relationships/documenttask" Target="../documenttasks/documenttask1.xml"/><Relationship Id="rId5" Type="http://schemas.openxmlformats.org/officeDocument/2006/relationships/hyperlink" Target="https://unifacisaedubr.sharepoint.com/:b:/s/FundacaoPedroAmerico/EfF4ACQ0kXRFlFngSkhsA1MBRabSDS44yzD0JcdFo-2Ouw?e=ss5Z4g" TargetMode="External"/><Relationship Id="rId15" Type="http://schemas.openxmlformats.org/officeDocument/2006/relationships/hyperlink" Target="https://unifacisaedubr.sharepoint.com/:f:/s/FundacaoPedroAmerico/IgBlqGE1xeHoRoLify6jGEuSAT8gmV26n9uZ6aDHv0jsfvs?e=IQ5gck" TargetMode="External"/><Relationship Id="rId23" Type="http://schemas.openxmlformats.org/officeDocument/2006/relationships/hyperlink" Target="https://unifacisaedubr.sharepoint.com/:b:/s/FundacaoPedroAmerico/IQC8aRwNRMCVTLdn1zM7Aw0XARtnh5yZNAq_FpILd3bDyYc?e=nECKOG" TargetMode="External"/><Relationship Id="rId28" Type="http://schemas.openxmlformats.org/officeDocument/2006/relationships/hyperlink" Target="https://auniao.pb.gov.br/servicos/doe/2026/marco/diario-oficial-13-03-2026-portal.pdf" TargetMode="External"/><Relationship Id="rId36" Type="http://schemas.microsoft.com/office/2017/10/relationships/threadedComment" Target="../threadedComments/threadedComment1.xml"/><Relationship Id="rId10" Type="http://schemas.openxmlformats.org/officeDocument/2006/relationships/hyperlink" Target="https://auniao.pb.gov.br/servicos/doe/2025-1/outubro/diario-oficial-10-10-2025-portal.pdf" TargetMode="External"/><Relationship Id="rId19" Type="http://schemas.openxmlformats.org/officeDocument/2006/relationships/hyperlink" Target="https://unifacisaedubr.sharepoint.com/:b:/s/FundacaoPedroAmerico/IQADimELouLsR6OWRYFmnmKrASXTOYlZGKGKbPresaxOgzU?e=gx3ofe" TargetMode="External"/><Relationship Id="rId31" Type="http://schemas.openxmlformats.org/officeDocument/2006/relationships/hyperlink" Target="https://unifacisaedubr.sharepoint.com/:b:/s/FundacaoPedroAmerico/IQAws_2NAxvpSL9Wqn2D5_rPAWu9u8tbPg7qGvZAFua5kms?e=6EPq2N" TargetMode="External"/><Relationship Id="rId4" Type="http://schemas.openxmlformats.org/officeDocument/2006/relationships/hyperlink" Target="https://auniao.pb.gov.br/servicos/doe/2024/dezembro/diario-oficial-13-12-2024-portal.pdf" TargetMode="External"/><Relationship Id="rId9" Type="http://schemas.openxmlformats.org/officeDocument/2006/relationships/hyperlink" Target="https://unifacisaedubr.sharepoint.com/:b:/r/sites/FundacaoPedroAmerico/EMENDAS%20DE%20CUSTEIO/EMENDAS%20ESTADUAIS/2025/Custeio/Emenda%20n%C2%BA%2008_2025%20-%20CV%2089_2025/02.%20Termo%20de%20Conv%C3%AAnio%2089_2025/TERMO%20DE%20CONV%C3%8ANIO.pdf?csf=1&amp;web=1&amp;e=Sld6a8" TargetMode="External"/><Relationship Id="rId14" Type="http://schemas.openxmlformats.org/officeDocument/2006/relationships/hyperlink" Target="https://auniao.pb.gov.br/servicos/doe/2025-1/novembro/diario-oficial-18-11-2025-portal.pdf" TargetMode="External"/><Relationship Id="rId22" Type="http://schemas.openxmlformats.org/officeDocument/2006/relationships/hyperlink" Target="https://auniao.pb.gov.br/servicos/doe/2026/marco/diario-oficial-13-03-2026-portal.pdf" TargetMode="External"/><Relationship Id="rId27" Type="http://schemas.openxmlformats.org/officeDocument/2006/relationships/hyperlink" Target="https://unifacisaedubr.sharepoint.com/:b:/s/FundacaoPedroAmerico/IQCz0Ykm1MCSS4iso_yCI270AbZ_4Ptk1KdKYM9NewNMCYo?e=8X3KsZ" TargetMode="External"/><Relationship Id="rId30" Type="http://schemas.openxmlformats.org/officeDocument/2006/relationships/hyperlink" Target="https://auniao.pb.gov.br/servicos/doe/2026/marco/diario-oficial-17-03-2026-portal.pdf" TargetMode="External"/><Relationship Id="rId35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pane ySplit="2" topLeftCell="A3" activePane="bottomLeft" state="frozen"/>
      <selection pane="bottomLeft" activeCell="D21" sqref="D21"/>
    </sheetView>
  </sheetViews>
  <sheetFormatPr defaultColWidth="9.125" defaultRowHeight="14.25"/>
  <cols>
    <col min="1" max="1" width="23" style="1" customWidth="1"/>
    <col min="2" max="2" width="17.75" style="1" customWidth="1"/>
    <col min="3" max="3" width="42.25" style="1" customWidth="1"/>
    <col min="4" max="4" width="18.75" style="8" customWidth="1"/>
    <col min="5" max="5" width="20" style="8" customWidth="1"/>
    <col min="6" max="6" width="20.625" style="8" customWidth="1"/>
    <col min="7" max="7" width="23.625" style="1" customWidth="1"/>
    <col min="8" max="16384" width="9.125" style="1"/>
  </cols>
  <sheetData>
    <row r="1" spans="1:7" ht="23.25" customHeight="1">
      <c r="A1" s="26" t="s">
        <v>0</v>
      </c>
      <c r="B1" s="28" t="s">
        <v>1</v>
      </c>
      <c r="C1" s="28" t="s">
        <v>2</v>
      </c>
      <c r="D1" s="12" t="s">
        <v>24</v>
      </c>
      <c r="E1" s="12" t="s">
        <v>26</v>
      </c>
      <c r="F1" s="12" t="s">
        <v>28</v>
      </c>
      <c r="G1" s="26" t="s">
        <v>3</v>
      </c>
    </row>
    <row r="2" spans="1:7" ht="60" customHeight="1">
      <c r="A2" s="26"/>
      <c r="B2" s="29"/>
      <c r="C2" s="28"/>
      <c r="D2" s="12" t="s">
        <v>25</v>
      </c>
      <c r="E2" s="12" t="s">
        <v>27</v>
      </c>
      <c r="F2" s="12" t="s">
        <v>29</v>
      </c>
      <c r="G2" s="27"/>
    </row>
    <row r="3" spans="1:7" ht="101.25" customHeight="1">
      <c r="A3" s="13" t="s">
        <v>6</v>
      </c>
      <c r="B3" s="14" t="s">
        <v>7</v>
      </c>
      <c r="C3" s="15" t="s">
        <v>8</v>
      </c>
      <c r="D3" s="16">
        <v>80000</v>
      </c>
      <c r="E3" s="17"/>
      <c r="F3" s="18"/>
      <c r="G3" s="19" t="s">
        <v>4</v>
      </c>
    </row>
    <row r="4" spans="1:7" ht="45" customHeight="1">
      <c r="A4" s="13" t="s">
        <v>9</v>
      </c>
      <c r="B4" s="14" t="s">
        <v>10</v>
      </c>
      <c r="C4" s="20" t="s">
        <v>11</v>
      </c>
      <c r="D4" s="21">
        <v>80000</v>
      </c>
      <c r="E4" s="22">
        <v>79200</v>
      </c>
      <c r="F4" s="22">
        <v>800</v>
      </c>
      <c r="G4" s="23" t="s">
        <v>5</v>
      </c>
    </row>
    <row r="5" spans="1:7" ht="45" customHeight="1">
      <c r="A5" s="13" t="s">
        <v>9</v>
      </c>
      <c r="B5" s="14" t="s">
        <v>12</v>
      </c>
      <c r="C5" s="20" t="s">
        <v>13</v>
      </c>
      <c r="D5" s="21">
        <v>200000</v>
      </c>
      <c r="E5" s="22">
        <v>200000</v>
      </c>
      <c r="F5" s="22">
        <v>0</v>
      </c>
      <c r="G5" s="23" t="s">
        <v>5</v>
      </c>
    </row>
    <row r="6" spans="1:7" ht="45" customHeight="1">
      <c r="A6" s="13" t="s">
        <v>9</v>
      </c>
      <c r="B6" s="14" t="s">
        <v>14</v>
      </c>
      <c r="C6" s="20" t="s">
        <v>13</v>
      </c>
      <c r="D6" s="21">
        <v>200000</v>
      </c>
      <c r="E6" s="22">
        <v>200000</v>
      </c>
      <c r="F6" s="22">
        <v>0</v>
      </c>
      <c r="G6" s="23" t="s">
        <v>5</v>
      </c>
    </row>
    <row r="7" spans="1:7" ht="55.5" customHeight="1">
      <c r="A7" s="13" t="s">
        <v>6</v>
      </c>
      <c r="B7" s="14" t="s">
        <v>15</v>
      </c>
      <c r="C7" s="15" t="s">
        <v>8</v>
      </c>
      <c r="D7" s="21">
        <v>200000</v>
      </c>
      <c r="E7" s="24"/>
      <c r="F7" s="24"/>
      <c r="G7" s="19" t="s">
        <v>4</v>
      </c>
    </row>
    <row r="8" spans="1:7" ht="45" customHeight="1">
      <c r="A8" s="13" t="s">
        <v>6</v>
      </c>
      <c r="B8" s="14" t="s">
        <v>16</v>
      </c>
      <c r="C8" s="20" t="s">
        <v>17</v>
      </c>
      <c r="D8" s="21">
        <v>300000</v>
      </c>
      <c r="E8" s="24"/>
      <c r="F8" s="24"/>
      <c r="G8" s="19" t="s">
        <v>4</v>
      </c>
    </row>
    <row r="9" spans="1:7" ht="45" customHeight="1">
      <c r="A9" s="13" t="s">
        <v>6</v>
      </c>
      <c r="B9" s="14" t="s">
        <v>18</v>
      </c>
      <c r="C9" s="20" t="s">
        <v>19</v>
      </c>
      <c r="D9" s="21">
        <v>7000000</v>
      </c>
      <c r="E9" s="24"/>
      <c r="F9" s="24"/>
      <c r="G9" s="19" t="s">
        <v>4</v>
      </c>
    </row>
    <row r="10" spans="1:7" ht="45" customHeight="1">
      <c r="A10" s="13" t="s">
        <v>6</v>
      </c>
      <c r="B10" s="14" t="s">
        <v>20</v>
      </c>
      <c r="C10" s="20" t="s">
        <v>19</v>
      </c>
      <c r="D10" s="21">
        <v>4183349.47</v>
      </c>
      <c r="E10" s="24"/>
      <c r="F10" s="24"/>
      <c r="G10" s="19" t="s">
        <v>4</v>
      </c>
    </row>
    <row r="11" spans="1:7" ht="45" customHeight="1">
      <c r="A11" s="13" t="s">
        <v>6</v>
      </c>
      <c r="B11" s="14" t="s">
        <v>21</v>
      </c>
      <c r="C11" s="20" t="s">
        <v>19</v>
      </c>
      <c r="D11" s="21">
        <v>2350000</v>
      </c>
      <c r="E11" s="24"/>
      <c r="F11" s="24"/>
      <c r="G11" s="19" t="s">
        <v>4</v>
      </c>
    </row>
    <row r="12" spans="1:7" ht="45" customHeight="1">
      <c r="A12" s="13" t="s">
        <v>6</v>
      </c>
      <c r="B12" s="25">
        <v>46143</v>
      </c>
      <c r="C12" s="20" t="s">
        <v>19</v>
      </c>
      <c r="D12" s="21">
        <v>3000000</v>
      </c>
      <c r="E12" s="24"/>
      <c r="F12" s="24"/>
      <c r="G12" s="19" t="s">
        <v>4</v>
      </c>
    </row>
    <row r="13" spans="1:7" ht="45" customHeight="1">
      <c r="A13" s="13" t="s">
        <v>6</v>
      </c>
      <c r="B13" s="14" t="s">
        <v>30</v>
      </c>
      <c r="C13" s="20" t="s">
        <v>19</v>
      </c>
      <c r="D13" s="21">
        <v>1500000</v>
      </c>
      <c r="E13" s="24"/>
      <c r="F13" s="24"/>
      <c r="G13" s="19" t="s">
        <v>4</v>
      </c>
    </row>
    <row r="14" spans="1:7" ht="45" customHeight="1">
      <c r="A14" s="13" t="s">
        <v>6</v>
      </c>
      <c r="B14" s="14" t="s">
        <v>33</v>
      </c>
      <c r="C14" s="20" t="s">
        <v>19</v>
      </c>
      <c r="D14" s="21">
        <v>4833273</v>
      </c>
      <c r="E14" s="24"/>
      <c r="F14" s="24"/>
      <c r="G14" s="19" t="s">
        <v>4</v>
      </c>
    </row>
    <row r="15" spans="1:7" ht="45" customHeight="1">
      <c r="A15" s="13" t="s">
        <v>6</v>
      </c>
      <c r="B15" s="14" t="s">
        <v>32</v>
      </c>
      <c r="C15" s="20" t="s">
        <v>19</v>
      </c>
      <c r="D15" s="21">
        <v>4597000</v>
      </c>
      <c r="E15" s="24"/>
      <c r="F15" s="24"/>
      <c r="G15" s="19" t="s">
        <v>4</v>
      </c>
    </row>
    <row r="16" spans="1:7" ht="45" customHeight="1">
      <c r="A16" s="13" t="s">
        <v>6</v>
      </c>
      <c r="B16" s="14" t="s">
        <v>31</v>
      </c>
      <c r="C16" s="20" t="s">
        <v>19</v>
      </c>
      <c r="D16" s="21">
        <v>225000</v>
      </c>
      <c r="E16" s="24"/>
      <c r="F16" s="24"/>
      <c r="G16" s="19" t="s">
        <v>4</v>
      </c>
    </row>
    <row r="17" spans="1:7" ht="45" customHeight="1">
      <c r="A17" s="13" t="s">
        <v>6</v>
      </c>
      <c r="B17" s="14" t="s">
        <v>34</v>
      </c>
      <c r="C17" s="20" t="s">
        <v>19</v>
      </c>
      <c r="D17" s="21">
        <v>5000000</v>
      </c>
      <c r="E17" s="24"/>
      <c r="F17" s="24"/>
      <c r="G17" s="19" t="s">
        <v>4</v>
      </c>
    </row>
    <row r="18" spans="1:7" ht="45" customHeight="1">
      <c r="A18" s="13" t="s">
        <v>6</v>
      </c>
      <c r="B18" s="14" t="s">
        <v>35</v>
      </c>
      <c r="C18" s="20" t="s">
        <v>19</v>
      </c>
      <c r="D18" s="21">
        <v>1000000</v>
      </c>
      <c r="E18" s="24"/>
      <c r="F18" s="24"/>
      <c r="G18" s="19" t="s">
        <v>4</v>
      </c>
    </row>
    <row r="19" spans="1:7" ht="45" customHeight="1">
      <c r="A19" s="2"/>
      <c r="B19" s="3"/>
      <c r="C19" s="5"/>
      <c r="D19" s="9"/>
      <c r="E19" s="9"/>
      <c r="F19" s="9"/>
      <c r="G19" s="3"/>
    </row>
    <row r="20" spans="1:7" ht="45" hidden="1" customHeight="1">
      <c r="A20" s="2" t="s">
        <v>6</v>
      </c>
      <c r="B20" s="3"/>
      <c r="C20" s="5" t="s">
        <v>22</v>
      </c>
      <c r="D20" s="9">
        <v>150000</v>
      </c>
      <c r="E20" s="9"/>
      <c r="F20" s="9">
        <f>D20-E20</f>
        <v>150000</v>
      </c>
      <c r="G20" s="4" t="s">
        <v>23</v>
      </c>
    </row>
    <row r="21" spans="1:7" ht="45" customHeight="1">
      <c r="A21" s="2"/>
      <c r="B21" s="3"/>
      <c r="C21" s="5"/>
      <c r="D21" s="9"/>
      <c r="E21" s="9"/>
      <c r="F21" s="9"/>
      <c r="G21" s="4"/>
    </row>
    <row r="22" spans="1:7" ht="45" customHeight="1">
      <c r="A22" s="2"/>
      <c r="B22" s="3"/>
      <c r="C22" s="5"/>
      <c r="D22" s="9"/>
      <c r="E22" s="9"/>
      <c r="F22" s="9"/>
      <c r="G22" s="4"/>
    </row>
    <row r="23" spans="1:7" ht="45" customHeight="1">
      <c r="A23" s="2"/>
      <c r="B23" s="11"/>
      <c r="C23" s="5"/>
      <c r="D23" s="9"/>
      <c r="E23" s="9"/>
      <c r="F23" s="9"/>
      <c r="G23" s="4"/>
    </row>
    <row r="24" spans="1:7" ht="45" customHeight="1">
      <c r="A24" s="2"/>
      <c r="B24" s="3"/>
      <c r="C24" s="5"/>
      <c r="D24" s="9"/>
      <c r="E24" s="9"/>
      <c r="F24" s="9"/>
      <c r="G24" s="4"/>
    </row>
    <row r="25" spans="1:7" ht="45" customHeight="1">
      <c r="A25" s="2"/>
      <c r="B25" s="3"/>
      <c r="C25" s="5"/>
      <c r="D25" s="9"/>
      <c r="E25" s="9"/>
      <c r="F25" s="9"/>
      <c r="G25" s="3"/>
    </row>
    <row r="26" spans="1:7" ht="45" customHeight="1">
      <c r="A26" s="2"/>
      <c r="B26" s="3"/>
      <c r="C26" s="5"/>
      <c r="D26" s="9"/>
      <c r="E26" s="9"/>
      <c r="F26" s="9"/>
      <c r="G26" s="3"/>
    </row>
    <row r="27" spans="1:7" ht="45" customHeight="1">
      <c r="A27" s="2"/>
      <c r="B27" s="3"/>
      <c r="C27" s="5"/>
      <c r="D27" s="9"/>
      <c r="E27" s="9"/>
      <c r="F27" s="9"/>
      <c r="G27" s="3"/>
    </row>
    <row r="28" spans="1:7" ht="45" customHeight="1">
      <c r="A28" s="2"/>
      <c r="B28" s="6"/>
      <c r="C28" s="5"/>
      <c r="D28" s="10"/>
      <c r="E28" s="10"/>
      <c r="F28" s="10"/>
      <c r="G28" s="3"/>
    </row>
    <row r="29" spans="1:7">
      <c r="D29" s="7"/>
      <c r="E29" s="7"/>
      <c r="F29" s="7"/>
    </row>
    <row r="30" spans="1:7">
      <c r="D30" s="7"/>
      <c r="E30" s="7"/>
      <c r="F30" s="7"/>
    </row>
    <row r="31" spans="1:7">
      <c r="D31" s="7"/>
      <c r="E31" s="7"/>
      <c r="F31" s="7"/>
    </row>
    <row r="32" spans="1:7">
      <c r="B32" s="2"/>
      <c r="D32" s="7"/>
      <c r="E32" s="7"/>
      <c r="F32" s="7"/>
    </row>
    <row r="33" spans="2:6">
      <c r="B33" s="2"/>
      <c r="D33" s="7"/>
      <c r="E33" s="7"/>
      <c r="F33" s="7"/>
    </row>
    <row r="34" spans="2:6">
      <c r="B34" s="2"/>
      <c r="D34" s="7"/>
      <c r="F34" s="7"/>
    </row>
    <row r="35" spans="2:6">
      <c r="B35" s="2"/>
      <c r="D35" s="7"/>
      <c r="F35" s="7"/>
    </row>
    <row r="36" spans="2:6">
      <c r="B36" s="2"/>
      <c r="D36" s="7"/>
      <c r="F36" s="7"/>
    </row>
    <row r="37" spans="2:6">
      <c r="D37" s="7"/>
      <c r="F37" s="7"/>
    </row>
    <row r="38" spans="2:6">
      <c r="D38" s="7"/>
      <c r="F38" s="7"/>
    </row>
    <row r="39" spans="2:6">
      <c r="D39" s="7"/>
      <c r="F39" s="7"/>
    </row>
    <row r="40" spans="2:6">
      <c r="D40" s="7"/>
      <c r="F40" s="7"/>
    </row>
  </sheetData>
  <autoFilter ref="A1:G28"/>
  <mergeCells count="4">
    <mergeCell ref="G1:G2"/>
    <mergeCell ref="A1:A2"/>
    <mergeCell ref="B1:B2"/>
    <mergeCell ref="C1:C2"/>
  </mergeCells>
  <hyperlinks>
    <hyperlink ref="B3" r:id="rId1" display="https://unifacisaedubr.sharepoint.com/:b:/s/FundacaoPedroAmerico/EV-NtDeAMApEto-lZCItVe0Bm2vidpuGug6jvS6qPOlk4w?e=J9fbhL"/>
    <hyperlink ref="D3" r:id="rId2" display="https://auniao.pb.gov.br/servicos/doe/2024/novembro/diario-oficial-19-11-2024-portal.pdf"/>
    <hyperlink ref="B4" r:id="rId3" display="https://unifacisaedubr.sharepoint.com/:b:/s/FundacaoPedroAmerico/EZiwplnlmcdPloXVIthEII0BoV1Xpd_Wd-9fO0mb0sE4VQ?e=gMTxU5"/>
    <hyperlink ref="D4" r:id="rId4" display="https://auniao.pb.gov.br/servicos/doe/2024/dezembro/diario-oficial-13-12-2024-portal.pdf"/>
    <hyperlink ref="B5" r:id="rId5" display="https://unifacisaedubr.sharepoint.com/:b:/s/FundacaoPedroAmerico/EfF4ACQ0kXRFlFngSkhsA1MBRabSDS44yzD0JcdFo-2Ouw?e=ss5Z4g"/>
    <hyperlink ref="D5" r:id="rId6" display="https://auniao.pb.gov.br/servicos/doe/2024/dezembro/diario-oficial-05-12-2024-portal.pdf"/>
    <hyperlink ref="B6" r:id="rId7" display="https://unifacisaedubr.sharepoint.com/:b:/s/FundacaoPedroAmerico/EUPehgCx2qlOsrSTHe0CXBIB-WWkFcgrZgO5jgsnWp_rRA?e=HKcd0m"/>
    <hyperlink ref="D6" r:id="rId8" display="https://auniao.pb.gov.br/servicos/doe/2024/dezembro/diario-oficial-05-12-2024-portal.pdf"/>
    <hyperlink ref="B7" r:id="rId9" display="https://unifacisaedubr.sharepoint.com/:b:/r/sites/FundacaoPedroAmerico/EMENDAS DE CUSTEIO/EMENDAS ESTADUAIS/2025/Custeio/Emenda n%C2%BA 08_2025 - CV 89_2025/02. Termo de Conv%C3%AAnio 89_2025/TERMO DE CONV%C3%8ANIO.pdf?csf=1&amp;web=1&amp;e=Sld6a8"/>
    <hyperlink ref="D7" r:id="rId10" display="https://auniao.pb.gov.br/servicos/doe/2025-1/outubro/diario-oficial-10-10-2025-portal.pdf"/>
    <hyperlink ref="B8" r:id="rId11" display="https://unifacisaedubr.sharepoint.com/:b:/r/sites/FundacaoPedroAmerico/EMENDAS DE CUSTEIO/EMENDAS ESTADUAIS/2025/Equipamentos/Emenda n%C2%BA 151_2025/02. Termo de Conv%C3%AAnio 104_2025/TERMO DO CONV%C3%8ANIO.pdf?csf=1&amp;web=1&amp;e=1Hpxxz"/>
    <hyperlink ref="D8" r:id="rId12" display="https://auniao.pb.gov.br/servicos/doe/2025-1/outubro/diario-oficial-10-10-2025-portal.pdf"/>
    <hyperlink ref="B9" r:id="rId13" display="https://unifacisaedubr.sharepoint.com/:f:/s/FundacaoPedroAmerico/IgC9N7bBLeVNTrOv5xWTRh2pAamiafDpLl6q2GntGMKaCts?e=HRiozq"/>
    <hyperlink ref="D9" r:id="rId14" display="https://auniao.pb.gov.br/servicos/doe/2025-1/novembro/diario-oficial-18-11-2025-portal.pdf"/>
    <hyperlink ref="B10" r:id="rId15" display="https://unifacisaedubr.sharepoint.com/:f:/s/FundacaoPedroAmerico/IgBlqGE1xeHoRoLify6jGEuSAT8gmV26n9uZ6aDHv0jsfvs?e=IQ5gck"/>
    <hyperlink ref="D10" r:id="rId16" display="https://auniao.pb.gov.br/servicos/doe/2025-1/novembro/diario-oficial-18-11-2025-portal.pdf"/>
    <hyperlink ref="B11" r:id="rId17" display="https://unifacisaedubr.sharepoint.com/:f:/s/FundacaoPedroAmerico/IgAgQjhez03jQ4uOgvRHuzH4AZoLiotIfIcSd4NZi5G4Rak?e=jpOAbx"/>
    <hyperlink ref="D11" r:id="rId18" display="https://auniao.pb.gov.br/servicos/doe/2025-1/novembro/diario-oficial-18-11-2025-portal.pdf"/>
    <hyperlink ref="B12" r:id="rId19" display="https://unifacisaedubr.sharepoint.com/:b:/s/FundacaoPedroAmerico/IQADimELouLsR6OWRYFmnmKrASXTOYlZGKGKbPresaxOgzU?e=gx3ofe"/>
    <hyperlink ref="D12" r:id="rId20" display="https://auniao.pb.gov.br/servicos/doe/2026/fevereiro/diario-oficial-06-02-2026-portal.pdf"/>
    <hyperlink ref="B13" r:id="rId21" display="https://unifacisaedubr.sharepoint.com/:b:/s/FundacaoPedroAmerico/IQBzdC1fKC0SQbqvkQoaBGQpAc_CFzMGtzh81LqEH9RIe_s?e=8GQEfn"/>
    <hyperlink ref="D13" r:id="rId22" display="https://auniao.pb.gov.br/servicos/doe/2026/marco/diario-oficial-13-03-2026-portal.pdf"/>
    <hyperlink ref="B16" r:id="rId23" display="https://unifacisaedubr.sharepoint.com/:b:/s/FundacaoPedroAmerico/IQC8aRwNRMCVTLdn1zM7Aw0XARtnh5yZNAq_FpILd3bDyYc?e=nECKOG"/>
    <hyperlink ref="D16" r:id="rId24" display="https://auniao.pb.gov.br/servicos/doe/2026/marco/diario-oficial-13-03-2026-portal.pdf"/>
    <hyperlink ref="B15" r:id="rId25" display="https://unifacisaedubr.sharepoint.com/:b:/s/FundacaoPedroAmerico/IQDYW-eTgwaCTLmceT7UVBsXARW_kHypoR_EmUomQ36Wb3E?e=hHrqnu"/>
    <hyperlink ref="D15" r:id="rId26" display="https://auniao.pb.gov.br/servicos/doe/2026/marco/diario-oficial-13-03-2026-portal.pdf"/>
    <hyperlink ref="B14" r:id="rId27" display="https://unifacisaedubr.sharepoint.com/:b:/s/FundacaoPedroAmerico/IQCz0Ykm1MCSS4iso_yCI270AbZ_4Ptk1KdKYM9NewNMCYo?e=8X3KsZ"/>
    <hyperlink ref="D14" r:id="rId28" display="https://auniao.pb.gov.br/servicos/doe/2026/marco/diario-oficial-13-03-2026-portal.pdf"/>
    <hyperlink ref="B17" r:id="rId29" display="https://unifacisaedubr.sharepoint.com/:b:/s/FundacaoPedroAmerico/IQC45bdpK_PoT5KJzh5n22cWAbjcgz7hYfk4V4PIIlmLXhU?e=n7BDfA"/>
    <hyperlink ref="D17" r:id="rId30" display="https://auniao.pb.gov.br/servicos/doe/2026/marco/diario-oficial-17-03-2026-portal.pdf"/>
    <hyperlink ref="B18" r:id="rId31" display="https://unifacisaedubr.sharepoint.com/:b:/s/FundacaoPedroAmerico/IQAws_2NAxvpSL9Wqn2D5_rPAWu9u8tbPg7qGvZAFua5kms?e=6EPq2N"/>
    <hyperlink ref="D18" r:id="rId32" display="https://auniao.pb.gov.br/servicos/doe/2026/abril/diario-oficial-10-04-2026-portal.pdf"/>
  </hyperlinks>
  <pageMargins left="0.25" right="0.25" top="0.75" bottom="0.75" header="0.3" footer="0.3"/>
  <pageSetup paperSize="9" scale="79" fitToHeight="0" orientation="landscape" horizontalDpi="1200" verticalDpi="0" r:id="rId33"/>
  <legacy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Estaduais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THAYNA PAZ</dc:creator>
  <cp:keywords/>
  <dc:description/>
  <cp:lastModifiedBy>THAYNA KARINE FIGUEIREDO DE PAZ</cp:lastModifiedBy>
  <cp:revision/>
  <cp:lastPrinted>2026-05-25T20:12:53Z</cp:lastPrinted>
  <dcterms:created xsi:type="dcterms:W3CDTF">2024-12-09T18:53:07Z</dcterms:created>
  <dcterms:modified xsi:type="dcterms:W3CDTF">2026-05-25T20:13:17Z</dcterms:modified>
  <cp:category/>
  <cp:contentStatus/>
</cp:coreProperties>
</file>